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F27" i="1"/>
  <c r="I27"/>
  <c r="I29" l="1"/>
  <c r="F29"/>
</calcChain>
</file>

<file path=xl/sharedStrings.xml><?xml version="1.0" encoding="utf-8"?>
<sst xmlns="http://schemas.openxmlformats.org/spreadsheetml/2006/main" count="36" uniqueCount="36">
  <si>
    <t>ΕΝΕΡΓΗΤΙΚΟ</t>
  </si>
  <si>
    <t xml:space="preserve">ΠΕΡΙΟΥΣΙΑΚΑ ΣΤΟΙΧΕΙΑ </t>
  </si>
  <si>
    <t xml:space="preserve">ΠΑΓΙΑ </t>
  </si>
  <si>
    <t xml:space="preserve">ΑΠΑΙΤΗΣΕΙΣ </t>
  </si>
  <si>
    <t xml:space="preserve">ΣΥΝΟΛΟ ΕΝΕΡΓΗΤΙΚΟΥ </t>
  </si>
  <si>
    <t xml:space="preserve">ΠΑΘΗΤΙΚΟ </t>
  </si>
  <si>
    <t xml:space="preserve">ΚΑΘΑΡΗ ΘΕΣΗ ΚΑΙ ΥΠΟΧΡΕΩΣΕΙΣ </t>
  </si>
  <si>
    <t xml:space="preserve">ΚΕΦΑΛΑΙΑ-ΑΠΟΘΕΜΑΤΙΚΑ </t>
  </si>
  <si>
    <t xml:space="preserve">ΒΡΑΧΥΠΡΟΘΕΣΜΕΣ ΥΠΟΧΡΕΩΣΕΙΣ </t>
  </si>
  <si>
    <t xml:space="preserve">ΣΥΝΟΛΟ ΠΑΘΗΤΙΚΟΥ </t>
  </si>
  <si>
    <t xml:space="preserve">ΚΥΚΛΟΣ ΕΡΓΑΣΙΩΝ </t>
  </si>
  <si>
    <t xml:space="preserve">ΜΕΤΑΒΟΛΕΣ ΑΠΟΘΕΜΑΤΩΝ </t>
  </si>
  <si>
    <t xml:space="preserve">ΠΑΡΟΧΕΣ ΣΕ ΕΡΓΑΖΟΜΕΝΟΥΣ </t>
  </si>
  <si>
    <t xml:space="preserve">ΑΛΛΑ ΕΞΟΔΑ ΚΑΙ ΖΗΜΙΕΣ </t>
  </si>
  <si>
    <t xml:space="preserve">ΑΠΟΤΕΛΕΣΜΑΤΑ ΠΡΟ ΦΟΡΩΝ </t>
  </si>
  <si>
    <t xml:space="preserve">ΦΟΡΟΙ </t>
  </si>
  <si>
    <t xml:space="preserve">ΑΠΟΤΕΛΕΣΜΑΤΑ ΜΕΤΑ ΑΠΌ ΦΟΡΟΥΣ </t>
  </si>
  <si>
    <t>Ο ΛΟΓΙΣΤΗΣ</t>
  </si>
  <si>
    <t>ΠΡΟΚΟΠΑΚΗΣ ΣΤΥΛΙΑΝΟΣ</t>
  </si>
  <si>
    <t>Α.Δ.Τ. ΑΕ  471931</t>
  </si>
  <si>
    <t>ΑΠΟΣΒΕΣΕΙΣ ΕΝΣ.ΠΑΓΙΩΝ &amp; ΑΥΛΩΝ ΣΤΟΙΧΕΙΩΝ</t>
  </si>
  <si>
    <t>ΤΟΚΟΙ(ΚΑΘΑΡΟ ΠΟΣΟ)</t>
  </si>
  <si>
    <t>ΑΠΟΘΕΜΑΤΑ</t>
  </si>
  <si>
    <t xml:space="preserve">ΑΛΛΑ ΕΣΟΔΑ </t>
  </si>
  <si>
    <t xml:space="preserve">ΑΓΟΡΕΣ ΕΜΠΟΡΕΥΜΑΤΩΝ  ΚΑΙ ΥΛΙΚΩΝ </t>
  </si>
  <si>
    <t xml:space="preserve">Σ.  ΧΑΤΖΗΔΑΚΗΣ   Α.Ε </t>
  </si>
  <si>
    <t>Η ΠΡΟΕΔΡΟΣ ΤΟΥ Δ.Σ.</t>
  </si>
  <si>
    <t>ΧΑΤΖΗΔΑΚΗ ΑΙΚΑΤΕΡΙΝΗ</t>
  </si>
  <si>
    <t>ΑΡ.ΔΙΑΒ. 000889</t>
  </si>
  <si>
    <t>Η ΑΝΤΙΠΡΟΕΔΡΟΣ ΤΟΥ Δ.Σ.</t>
  </si>
  <si>
    <t>ΧΑΤΖΗΔΑΚΗ ΓΕΩΡΓΙΑ</t>
  </si>
  <si>
    <t>Α.Δ.Τ. Ν 955989</t>
  </si>
  <si>
    <t>ΙΣΟΛΟΓΙΣΜΟΣ ΤΗΣ 31ης ΔΕΚΕΜΒΡΙΟΥ 2017 (1 ΙΑΝΟΥΑΡΙΟΥ-31 ΔΕΚΕΜΒΡΙΟΥ 2017) ΑΡ.Μ.Α.Ε. 15603/73/Β/87/012</t>
  </si>
  <si>
    <t>ΤΑΜΕΙΟ ΤΡΑΠΕΖΕΣ</t>
  </si>
  <si>
    <t>ΜΑΚΡΟΠΡΟΘΕΣΜΕΣ ΥΠΟΧΡΕΩΣΕΙΣ</t>
  </si>
  <si>
    <t>ΚΑΤΑΣΤΑΣΗ ΑΠΟΤΕΛΕΣΜΑΤΩΝ ΧΡΗΣΕΩΣ 31ης ΔΕΚΕΜΒΡΙΟΥ 2017 (1 ΙΑΝΟΥΑΡΙΟΥ-31 ΔΕΚΕΜΒΡΙΟΥ 2017)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</si>
</sst>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  <font>
      <b/>
      <sz val="11"/>
      <name val="Arial Narrow"/>
      <family val="2"/>
      <charset val="16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/>
    <xf numFmtId="0" fontId="3" fillId="0" borderId="0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Border="1"/>
    <xf numFmtId="0" fontId="1" fillId="0" borderId="7" xfId="0" applyFont="1" applyBorder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9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workbookViewId="0">
      <selection activeCell="N13" sqref="N13"/>
    </sheetView>
  </sheetViews>
  <sheetFormatPr defaultRowHeight="15"/>
  <cols>
    <col min="1" max="1" width="2.85546875" customWidth="1"/>
    <col min="3" max="3" width="12.85546875" customWidth="1"/>
    <col min="5" max="5" width="10.28515625" customWidth="1"/>
    <col min="11" max="11" width="13.5703125" customWidth="1"/>
  </cols>
  <sheetData>
    <row r="1" spans="2:16" ht="6.75" customHeight="1" thickBot="1"/>
    <row r="2" spans="2:16" ht="18.75" thickBot="1">
      <c r="B2" s="36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2:16" ht="17.25" thickBot="1">
      <c r="B3" s="26" t="s">
        <v>32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2:16" ht="18">
      <c r="B4" s="39" t="s">
        <v>0</v>
      </c>
      <c r="C4" s="40"/>
      <c r="D4" s="40"/>
      <c r="E4" s="40"/>
      <c r="F4" s="40"/>
      <c r="G4" s="40"/>
      <c r="H4" s="41"/>
      <c r="I4" s="39" t="s">
        <v>5</v>
      </c>
      <c r="J4" s="40"/>
      <c r="K4" s="40"/>
      <c r="L4" s="40"/>
      <c r="M4" s="40"/>
      <c r="N4" s="40"/>
      <c r="O4" s="41"/>
    </row>
    <row r="5" spans="2:16" ht="16.5">
      <c r="B5" s="1"/>
      <c r="C5" s="2"/>
      <c r="D5" s="2"/>
      <c r="E5" s="12">
        <v>2017</v>
      </c>
      <c r="F5" s="12"/>
      <c r="G5" s="12">
        <v>2016</v>
      </c>
      <c r="H5" s="13"/>
      <c r="I5" s="1"/>
      <c r="J5" s="2"/>
      <c r="K5" s="2"/>
      <c r="L5" s="12">
        <v>2017</v>
      </c>
      <c r="M5" s="12"/>
      <c r="N5" s="12">
        <v>2016</v>
      </c>
      <c r="O5" s="13"/>
    </row>
    <row r="6" spans="2:16" ht="16.5" customHeight="1">
      <c r="B6" s="42" t="s">
        <v>1</v>
      </c>
      <c r="C6" s="43"/>
      <c r="D6" s="43"/>
      <c r="E6" s="43"/>
      <c r="F6" s="43"/>
      <c r="G6" s="43"/>
      <c r="H6" s="44"/>
      <c r="I6" s="42" t="s">
        <v>6</v>
      </c>
      <c r="J6" s="43"/>
      <c r="K6" s="43"/>
      <c r="L6" s="43"/>
      <c r="M6" s="43"/>
      <c r="N6" s="43"/>
      <c r="O6" s="44"/>
    </row>
    <row r="7" spans="2:16" ht="16.5">
      <c r="B7" s="17" t="s">
        <v>2</v>
      </c>
      <c r="C7" s="18"/>
      <c r="D7" s="18"/>
      <c r="E7" s="19">
        <v>114129.04</v>
      </c>
      <c r="F7" s="19"/>
      <c r="G7" s="19">
        <v>116960.52</v>
      </c>
      <c r="H7" s="19"/>
      <c r="I7" s="17" t="s">
        <v>7</v>
      </c>
      <c r="J7" s="18"/>
      <c r="K7" s="18"/>
      <c r="L7" s="19">
        <v>155259.19</v>
      </c>
      <c r="M7" s="19"/>
      <c r="N7" s="19">
        <v>154686.38</v>
      </c>
      <c r="O7" s="19"/>
      <c r="P7" s="1"/>
    </row>
    <row r="8" spans="2:16" ht="16.5">
      <c r="B8" s="17" t="s">
        <v>22</v>
      </c>
      <c r="C8" s="18"/>
      <c r="D8" s="18"/>
      <c r="E8" s="19"/>
      <c r="F8" s="19"/>
      <c r="G8" s="19"/>
      <c r="H8" s="19"/>
      <c r="I8" s="17" t="s">
        <v>8</v>
      </c>
      <c r="J8" s="18"/>
      <c r="K8" s="18"/>
      <c r="L8" s="19">
        <v>2036.1</v>
      </c>
      <c r="M8" s="19"/>
      <c r="N8" s="19">
        <v>-470.82</v>
      </c>
      <c r="O8" s="19"/>
      <c r="P8" s="1"/>
    </row>
    <row r="9" spans="2:16" ht="16.5">
      <c r="B9" s="17" t="s">
        <v>3</v>
      </c>
      <c r="C9" s="18"/>
      <c r="D9" s="18"/>
      <c r="E9" s="19">
        <v>15223.8</v>
      </c>
      <c r="F9" s="19"/>
      <c r="G9" s="19">
        <v>4610.87</v>
      </c>
      <c r="H9" s="19"/>
      <c r="I9" s="17" t="s">
        <v>34</v>
      </c>
      <c r="J9" s="18"/>
      <c r="K9" s="18"/>
      <c r="L9" s="19"/>
      <c r="M9" s="19"/>
      <c r="N9" s="19"/>
      <c r="O9" s="34"/>
    </row>
    <row r="10" spans="2:16" ht="16.5">
      <c r="B10" s="17" t="s">
        <v>33</v>
      </c>
      <c r="C10" s="18"/>
      <c r="D10" s="18"/>
      <c r="E10" s="19">
        <v>27942.45</v>
      </c>
      <c r="F10" s="19"/>
      <c r="G10" s="19">
        <v>32644.17</v>
      </c>
      <c r="H10" s="19"/>
      <c r="I10" s="10"/>
      <c r="J10" s="11"/>
      <c r="K10" s="11"/>
      <c r="L10" s="19"/>
      <c r="M10" s="19"/>
      <c r="N10" s="19"/>
      <c r="O10" s="34"/>
    </row>
    <row r="11" spans="2:16" ht="17.25" thickBot="1">
      <c r="B11" s="17"/>
      <c r="C11" s="18"/>
      <c r="D11" s="18"/>
      <c r="E11" s="20"/>
      <c r="F11" s="20"/>
      <c r="G11" s="32"/>
      <c r="H11" s="33"/>
      <c r="I11" s="17"/>
      <c r="J11" s="18"/>
      <c r="K11" s="18"/>
      <c r="L11" s="20"/>
      <c r="M11" s="20"/>
      <c r="N11" s="20"/>
      <c r="O11" s="35"/>
    </row>
    <row r="12" spans="2:16" ht="17.25" thickTop="1">
      <c r="B12" s="17" t="s">
        <v>4</v>
      </c>
      <c r="C12" s="18"/>
      <c r="D12" s="18"/>
      <c r="E12" s="19">
        <v>157295.29</v>
      </c>
      <c r="F12" s="19"/>
      <c r="G12" s="19">
        <v>154215.56</v>
      </c>
      <c r="H12" s="34"/>
      <c r="I12" s="17" t="s">
        <v>9</v>
      </c>
      <c r="J12" s="18"/>
      <c r="K12" s="18"/>
      <c r="L12" s="19">
        <v>157295.29</v>
      </c>
      <c r="M12" s="19"/>
      <c r="N12" s="45">
        <v>154215.56</v>
      </c>
      <c r="O12" s="46"/>
    </row>
    <row r="13" spans="2:16" ht="16.5">
      <c r="B13" s="4"/>
      <c r="C13" s="2"/>
      <c r="D13" s="2"/>
      <c r="E13" s="2"/>
      <c r="F13" s="2"/>
      <c r="G13" s="2"/>
      <c r="H13" s="3"/>
      <c r="I13" s="4"/>
      <c r="J13" s="2"/>
      <c r="K13" s="2"/>
      <c r="L13" s="2"/>
      <c r="M13" s="2"/>
      <c r="N13" s="2"/>
      <c r="O13" s="3"/>
    </row>
    <row r="14" spans="2:16" ht="16.5">
      <c r="B14" s="4"/>
      <c r="C14" s="2"/>
      <c r="D14" s="2"/>
      <c r="E14" s="2"/>
      <c r="F14" s="2"/>
      <c r="G14" s="2"/>
      <c r="H14" s="3"/>
      <c r="I14" s="4"/>
      <c r="J14" s="2"/>
      <c r="K14" s="2"/>
      <c r="L14" s="2"/>
      <c r="M14" s="2"/>
      <c r="N14" s="2"/>
      <c r="O14" s="3"/>
    </row>
    <row r="15" spans="2:16" ht="16.5">
      <c r="B15" s="4"/>
      <c r="C15" s="2"/>
      <c r="D15" s="2"/>
      <c r="E15" s="2"/>
      <c r="F15" s="2"/>
      <c r="G15" s="2"/>
      <c r="H15" s="3"/>
      <c r="I15" s="4"/>
      <c r="J15" s="2"/>
      <c r="K15" s="2"/>
      <c r="L15" s="2"/>
      <c r="M15" s="2"/>
      <c r="N15" s="2"/>
      <c r="O15" s="3"/>
    </row>
    <row r="16" spans="2:16" ht="17.25" thickBot="1">
      <c r="B16" s="5"/>
      <c r="C16" s="6"/>
      <c r="D16" s="6"/>
      <c r="E16" s="6"/>
      <c r="F16" s="6"/>
      <c r="G16" s="6"/>
      <c r="H16" s="7"/>
      <c r="I16" s="5"/>
      <c r="J16" s="6"/>
      <c r="K16" s="6"/>
      <c r="L16" s="6"/>
      <c r="M16" s="6"/>
      <c r="N16" s="6"/>
      <c r="O16" s="7"/>
    </row>
    <row r="17" spans="2:15" ht="17.25" thickBot="1">
      <c r="B17" s="26" t="s">
        <v>35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</row>
    <row r="18" spans="2:15" ht="16.5">
      <c r="B18" s="31"/>
      <c r="C18" s="29"/>
      <c r="D18" s="29"/>
      <c r="E18" s="29"/>
      <c r="F18" s="21">
        <v>2017</v>
      </c>
      <c r="G18" s="21"/>
      <c r="H18" s="21"/>
      <c r="I18" s="21">
        <v>2016</v>
      </c>
      <c r="J18" s="21"/>
      <c r="K18" s="21"/>
      <c r="L18" s="21"/>
      <c r="M18" s="29"/>
      <c r="N18" s="29"/>
      <c r="O18" s="30"/>
    </row>
    <row r="19" spans="2:15" ht="16.5">
      <c r="B19" s="17" t="s">
        <v>10</v>
      </c>
      <c r="C19" s="18"/>
      <c r="D19" s="18"/>
      <c r="E19" s="18"/>
      <c r="F19" s="19">
        <v>14414.64</v>
      </c>
      <c r="G19" s="19"/>
      <c r="H19" s="19"/>
      <c r="I19" s="19">
        <v>14766.9</v>
      </c>
      <c r="J19" s="19"/>
      <c r="K19" s="19"/>
      <c r="L19" s="19"/>
      <c r="M19" s="24"/>
      <c r="N19" s="24"/>
      <c r="O19" s="25"/>
    </row>
    <row r="20" spans="2:15" ht="16.5">
      <c r="B20" s="17" t="s">
        <v>23</v>
      </c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24"/>
      <c r="N20" s="24"/>
      <c r="O20" s="25"/>
    </row>
    <row r="21" spans="2:15" ht="16.5">
      <c r="B21" s="17" t="s">
        <v>11</v>
      </c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24"/>
      <c r="N21" s="24"/>
      <c r="O21" s="25"/>
    </row>
    <row r="22" spans="2:15" ht="16.5">
      <c r="B22" s="17" t="s">
        <v>24</v>
      </c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24"/>
      <c r="N22" s="24"/>
      <c r="O22" s="25"/>
    </row>
    <row r="23" spans="2:15" ht="16.5">
      <c r="B23" s="17" t="s">
        <v>12</v>
      </c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5"/>
    </row>
    <row r="24" spans="2:15" ht="16.5">
      <c r="B24" s="17" t="s">
        <v>20</v>
      </c>
      <c r="C24" s="18"/>
      <c r="D24" s="18"/>
      <c r="E24" s="18"/>
      <c r="F24" s="19">
        <v>3168.58</v>
      </c>
      <c r="G24" s="19"/>
      <c r="H24" s="19"/>
      <c r="I24" s="19">
        <v>2838.53</v>
      </c>
      <c r="J24" s="19"/>
      <c r="K24" s="19"/>
      <c r="L24" s="19"/>
      <c r="M24" s="24"/>
      <c r="N24" s="24"/>
      <c r="O24" s="25"/>
    </row>
    <row r="25" spans="2:15" ht="16.5">
      <c r="B25" s="17" t="s">
        <v>13</v>
      </c>
      <c r="C25" s="18"/>
      <c r="D25" s="18"/>
      <c r="E25" s="18"/>
      <c r="F25" s="19">
        <v>9312.52</v>
      </c>
      <c r="G25" s="19"/>
      <c r="H25" s="19"/>
      <c r="I25" s="19">
        <v>10113.94</v>
      </c>
      <c r="J25" s="19"/>
      <c r="K25" s="19"/>
      <c r="L25" s="19"/>
      <c r="M25" s="24"/>
      <c r="N25" s="24"/>
      <c r="O25" s="25"/>
    </row>
    <row r="26" spans="2:15" ht="17.25" thickBot="1">
      <c r="B26" s="17" t="s">
        <v>21</v>
      </c>
      <c r="C26" s="18"/>
      <c r="D26" s="18"/>
      <c r="E26" s="18"/>
      <c r="F26" s="20"/>
      <c r="G26" s="20"/>
      <c r="H26" s="20"/>
      <c r="I26" s="20"/>
      <c r="J26" s="20"/>
      <c r="K26" s="20"/>
      <c r="L26" s="20"/>
      <c r="M26" s="24"/>
      <c r="N26" s="24"/>
      <c r="O26" s="25"/>
    </row>
    <row r="27" spans="2:15" ht="17.25" thickTop="1">
      <c r="B27" s="17" t="s">
        <v>14</v>
      </c>
      <c r="C27" s="18"/>
      <c r="D27" s="18"/>
      <c r="E27" s="18"/>
      <c r="F27" s="19">
        <f>F19+F20-F21-F22-F23-F24-F25-F26</f>
        <v>1933.5399999999991</v>
      </c>
      <c r="G27" s="19"/>
      <c r="H27" s="19"/>
      <c r="I27" s="19">
        <f>I19-I21-I22-I23-I24-I25-I26</f>
        <v>1814.4299999999985</v>
      </c>
      <c r="J27" s="19"/>
      <c r="K27" s="19"/>
      <c r="L27" s="19"/>
      <c r="M27" s="24"/>
      <c r="N27" s="24"/>
      <c r="O27" s="25"/>
    </row>
    <row r="28" spans="2:15" ht="17.25" thickBot="1">
      <c r="B28" s="17" t="s">
        <v>15</v>
      </c>
      <c r="C28" s="18"/>
      <c r="D28" s="18"/>
      <c r="E28" s="18"/>
      <c r="F28" s="23">
        <v>1360.73</v>
      </c>
      <c r="G28" s="20"/>
      <c r="H28" s="20"/>
      <c r="I28" s="20">
        <v>359.79</v>
      </c>
      <c r="J28" s="20"/>
      <c r="K28" s="20"/>
      <c r="L28" s="20"/>
      <c r="M28" s="24"/>
      <c r="N28" s="24"/>
      <c r="O28" s="25"/>
    </row>
    <row r="29" spans="2:15" ht="17.25" thickTop="1">
      <c r="B29" s="17" t="s">
        <v>16</v>
      </c>
      <c r="C29" s="18"/>
      <c r="D29" s="18"/>
      <c r="E29" s="18"/>
      <c r="F29" s="19">
        <f>F27-F28</f>
        <v>572.80999999999904</v>
      </c>
      <c r="G29" s="19"/>
      <c r="H29" s="19"/>
      <c r="I29" s="19">
        <f>I27-I28</f>
        <v>1454.6399999999985</v>
      </c>
      <c r="J29" s="19"/>
      <c r="K29" s="19"/>
      <c r="L29" s="19"/>
      <c r="M29" s="24"/>
      <c r="N29" s="24"/>
      <c r="O29" s="25"/>
    </row>
    <row r="30" spans="2:15" ht="16.5">
      <c r="B30" s="17"/>
      <c r="C30" s="18"/>
      <c r="D30" s="18"/>
      <c r="E30" s="18"/>
      <c r="F30" s="2"/>
      <c r="G30" s="2"/>
      <c r="H30" s="2"/>
      <c r="I30" s="2"/>
      <c r="J30" s="24"/>
      <c r="K30" s="24"/>
      <c r="L30" s="24"/>
      <c r="M30" s="24"/>
      <c r="N30" s="24"/>
      <c r="O30" s="25"/>
    </row>
    <row r="31" spans="2:15" ht="16.5">
      <c r="B31" s="22" t="s">
        <v>26</v>
      </c>
      <c r="C31" s="12"/>
      <c r="D31" s="12"/>
      <c r="E31" s="12"/>
      <c r="F31" s="8"/>
      <c r="G31" s="12" t="s">
        <v>29</v>
      </c>
      <c r="H31" s="12"/>
      <c r="I31" s="12"/>
      <c r="J31" s="12"/>
      <c r="K31" s="12"/>
      <c r="L31" s="12"/>
      <c r="M31" s="12" t="s">
        <v>17</v>
      </c>
      <c r="N31" s="12"/>
      <c r="O31" s="13"/>
    </row>
    <row r="32" spans="2:15" ht="16.5"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</row>
    <row r="33" spans="2:15" ht="16.5"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</row>
    <row r="34" spans="2:15" ht="16.5"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</row>
    <row r="35" spans="2:15" ht="16.5"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2:15" ht="16.5">
      <c r="B36" s="22" t="s">
        <v>27</v>
      </c>
      <c r="C36" s="12"/>
      <c r="D36" s="12"/>
      <c r="E36" s="12"/>
      <c r="F36" s="8"/>
      <c r="G36" s="12" t="s">
        <v>30</v>
      </c>
      <c r="H36" s="12"/>
      <c r="I36" s="12"/>
      <c r="J36" s="8"/>
      <c r="K36" s="8"/>
      <c r="L36" s="8"/>
      <c r="M36" s="12" t="s">
        <v>18</v>
      </c>
      <c r="N36" s="12"/>
      <c r="O36" s="13"/>
    </row>
    <row r="37" spans="2:15" ht="15.75" thickBot="1">
      <c r="B37" s="14" t="s">
        <v>28</v>
      </c>
      <c r="C37" s="15"/>
      <c r="D37" s="15"/>
      <c r="E37" s="15"/>
      <c r="F37" s="9"/>
      <c r="G37" s="15" t="s">
        <v>31</v>
      </c>
      <c r="H37" s="15"/>
      <c r="I37" s="15"/>
      <c r="J37" s="9"/>
      <c r="K37" s="9"/>
      <c r="L37" s="9"/>
      <c r="M37" s="15" t="s">
        <v>19</v>
      </c>
      <c r="N37" s="15"/>
      <c r="O37" s="16"/>
    </row>
  </sheetData>
  <mergeCells count="107">
    <mergeCell ref="B2:O2"/>
    <mergeCell ref="B3:O3"/>
    <mergeCell ref="B4:H4"/>
    <mergeCell ref="I4:O4"/>
    <mergeCell ref="E5:F5"/>
    <mergeCell ref="G5:H5"/>
    <mergeCell ref="G7:H7"/>
    <mergeCell ref="G9:H9"/>
    <mergeCell ref="G10:H10"/>
    <mergeCell ref="L5:M5"/>
    <mergeCell ref="N5:O5"/>
    <mergeCell ref="L7:M7"/>
    <mergeCell ref="L9:M9"/>
    <mergeCell ref="N7:O7"/>
    <mergeCell ref="N9:O9"/>
    <mergeCell ref="I6:O6"/>
    <mergeCell ref="I8:K8"/>
    <mergeCell ref="I9:K9"/>
    <mergeCell ref="B6:H6"/>
    <mergeCell ref="B7:D7"/>
    <mergeCell ref="B9:D9"/>
    <mergeCell ref="B10:D10"/>
    <mergeCell ref="N12:O12"/>
    <mergeCell ref="L10:M10"/>
    <mergeCell ref="L11:M11"/>
    <mergeCell ref="N10:O10"/>
    <mergeCell ref="N11:O11"/>
    <mergeCell ref="I12:K12"/>
    <mergeCell ref="E12:F12"/>
    <mergeCell ref="L12:M12"/>
    <mergeCell ref="I7:K7"/>
    <mergeCell ref="E7:F7"/>
    <mergeCell ref="E9:F9"/>
    <mergeCell ref="E10:F10"/>
    <mergeCell ref="E11:F11"/>
    <mergeCell ref="B11:D11"/>
    <mergeCell ref="I11:K11"/>
    <mergeCell ref="M26:O26"/>
    <mergeCell ref="M27:O27"/>
    <mergeCell ref="M28:O28"/>
    <mergeCell ref="M29:O29"/>
    <mergeCell ref="M30:O30"/>
    <mergeCell ref="M31:O31"/>
    <mergeCell ref="J30:L30"/>
    <mergeCell ref="J31:L31"/>
    <mergeCell ref="M19:O19"/>
    <mergeCell ref="M21:O21"/>
    <mergeCell ref="M22:O22"/>
    <mergeCell ref="M23:O23"/>
    <mergeCell ref="M24:O24"/>
    <mergeCell ref="M25:O25"/>
    <mergeCell ref="I27:L27"/>
    <mergeCell ref="M20:O20"/>
    <mergeCell ref="I19:L19"/>
    <mergeCell ref="B17:O17"/>
    <mergeCell ref="M18:O18"/>
    <mergeCell ref="B18:E18"/>
    <mergeCell ref="G11:H11"/>
    <mergeCell ref="G12:H12"/>
    <mergeCell ref="B12:D12"/>
    <mergeCell ref="F29:H29"/>
    <mergeCell ref="B28:E28"/>
    <mergeCell ref="B29:E29"/>
    <mergeCell ref="B30:E30"/>
    <mergeCell ref="B31:E31"/>
    <mergeCell ref="I18:L18"/>
    <mergeCell ref="B22:E22"/>
    <mergeCell ref="B23:E23"/>
    <mergeCell ref="B24:E24"/>
    <mergeCell ref="B25:E25"/>
    <mergeCell ref="B26:E26"/>
    <mergeCell ref="B27:E27"/>
    <mergeCell ref="I26:L26"/>
    <mergeCell ref="F19:H19"/>
    <mergeCell ref="F21:H21"/>
    <mergeCell ref="F22:H22"/>
    <mergeCell ref="F23:H23"/>
    <mergeCell ref="F24:H24"/>
    <mergeCell ref="F25:H25"/>
    <mergeCell ref="F26:H26"/>
    <mergeCell ref="F27:H27"/>
    <mergeCell ref="B19:E19"/>
    <mergeCell ref="B21:E21"/>
    <mergeCell ref="M36:O36"/>
    <mergeCell ref="B37:E37"/>
    <mergeCell ref="G37:I37"/>
    <mergeCell ref="M37:O37"/>
    <mergeCell ref="B8:D8"/>
    <mergeCell ref="E8:F8"/>
    <mergeCell ref="G8:H8"/>
    <mergeCell ref="L8:M8"/>
    <mergeCell ref="N8:O8"/>
    <mergeCell ref="I28:L28"/>
    <mergeCell ref="I29:L29"/>
    <mergeCell ref="F18:H18"/>
    <mergeCell ref="G31:I31"/>
    <mergeCell ref="B36:E36"/>
    <mergeCell ref="G36:I36"/>
    <mergeCell ref="B20:E20"/>
    <mergeCell ref="F20:H20"/>
    <mergeCell ref="I20:L20"/>
    <mergeCell ref="I21:L21"/>
    <mergeCell ref="I22:L22"/>
    <mergeCell ref="I23:L23"/>
    <mergeCell ref="I24:L24"/>
    <mergeCell ref="I25:L25"/>
    <mergeCell ref="F28:H28"/>
  </mergeCells>
  <pageMargins left="0.43307086614173229" right="0.15748031496062992" top="0.19685039370078741" bottom="0.14000000000000001" header="0.15748031496062992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CRETAPAPER</dc:creator>
  <cp:lastModifiedBy>CRETAPAPER</cp:lastModifiedBy>
  <cp:lastPrinted>2017-06-15T17:11:38Z</cp:lastPrinted>
  <dcterms:created xsi:type="dcterms:W3CDTF">2016-06-03T06:37:02Z</dcterms:created>
  <dcterms:modified xsi:type="dcterms:W3CDTF">2018-07-10T06:15:26Z</dcterms:modified>
</cp:coreProperties>
</file>